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2" i="1"/>
  <c r="O46"/>
  <c r="G46"/>
  <c r="H46"/>
  <c r="I46"/>
  <c r="J46"/>
  <c r="K46"/>
  <c r="L46"/>
  <c r="M46"/>
  <c r="N46"/>
  <c r="F46"/>
  <c r="E46"/>
  <c r="D46"/>
  <c r="C46"/>
  <c r="E32"/>
  <c r="F32"/>
  <c r="G32"/>
  <c r="H32"/>
  <c r="I32"/>
  <c r="J32"/>
  <c r="K32"/>
  <c r="L32"/>
  <c r="N32"/>
  <c r="O32"/>
  <c r="D32"/>
  <c r="C32"/>
</calcChain>
</file>

<file path=xl/sharedStrings.xml><?xml version="1.0" encoding="utf-8"?>
<sst xmlns="http://schemas.openxmlformats.org/spreadsheetml/2006/main" count="84" uniqueCount="61">
  <si>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</si>
  <si>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</si>
  <si>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</si>
  <si>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</si>
  <si>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</si>
  <si>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</si>
  <si>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</si>
  <si>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</si>
  <si>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</si>
  <si>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</si>
  <si>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</si>
  <si>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</si>
  <si>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</si>
  <si>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</si>
  <si>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</si>
  <si>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</si>
  <si>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</si>
  <si>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</si>
  <si>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</si>
  <si>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</si>
  <si>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</si>
  <si>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</si>
  <si>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</si>
  <si>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</si>
  <si>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</si>
  <si>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</si>
  <si>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</si>
  <si>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</si>
  <si>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</si>
  <si>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</si>
  <si>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</si>
  <si>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</si>
  <si>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</si>
  <si>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</si>
  <si>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</si>
  <si>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</si>
  <si>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</si>
  <si>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</si>
  <si>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</si>
  <si>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</si>
  <si>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</si>
  <si>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</si>
  <si>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</si>
  <si>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</si>
  <si>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</si>
  <si>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</si>
  <si>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</si>
  <si>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</si>
  <si>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</si>
  <si>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</si>
  <si>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</si>
  <si>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</si>
  <si>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</si>
  <si>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</si>
  <si>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</si>
  <si>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</si>
  <si>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</si>
  <si>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</si>
  <si>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</si>
  <si>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</si>
  <si>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25/08/2017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</si>
</sst>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>
      <selection activeCell="D8" sqref="D8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9">
      <c r="A2" s="50" t="s">
        <v>34</v>
      </c>
      <c r="B2" s="52" t="s">
        <v>0</v>
      </c>
      <c r="C2" s="32" t="s">
        <v>35</v>
      </c>
      <c r="D2" s="54" t="s">
        <v>1</v>
      </c>
      <c r="E2" s="54" t="s">
        <v>2</v>
      </c>
      <c r="F2" s="54" t="s">
        <v>3</v>
      </c>
      <c r="G2" s="56" t="s">
        <v>48</v>
      </c>
      <c r="H2" s="56"/>
      <c r="I2" s="48" t="s">
        <v>36</v>
      </c>
      <c r="J2" s="49"/>
      <c r="K2" s="33" t="s">
        <v>38</v>
      </c>
      <c r="L2" s="33" t="s">
        <v>4</v>
      </c>
      <c r="M2" s="34" t="s">
        <v>5</v>
      </c>
      <c r="N2" s="46" t="s">
        <v>43</v>
      </c>
      <c r="O2" s="44" t="s">
        <v>44</v>
      </c>
    </row>
    <row r="3" spans="1:19">
      <c r="A3" s="51"/>
      <c r="B3" s="53"/>
      <c r="C3" s="28" t="s">
        <v>41</v>
      </c>
      <c r="D3" s="55"/>
      <c r="E3" s="55"/>
      <c r="F3" s="55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7"/>
      <c r="O3" s="45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133</v>
      </c>
      <c r="O4" s="11"/>
    </row>
    <row r="5" spans="1:19">
      <c r="A5" s="14">
        <v>2</v>
      </c>
      <c r="B5" s="3" t="s">
        <v>7</v>
      </c>
      <c r="C5" s="4"/>
      <c r="D5" s="4">
        <v>110</v>
      </c>
      <c r="E5" s="4">
        <v>4</v>
      </c>
      <c r="F5" s="4"/>
      <c r="G5" s="4">
        <v>164</v>
      </c>
      <c r="H5" s="4"/>
      <c r="I5" s="4"/>
      <c r="J5" s="4"/>
      <c r="K5" s="4"/>
      <c r="L5" s="4"/>
      <c r="M5" s="5">
        <v>3</v>
      </c>
      <c r="N5" s="6">
        <v>97</v>
      </c>
      <c r="O5" s="12"/>
    </row>
    <row r="6" spans="1:19">
      <c r="A6" s="14">
        <v>3</v>
      </c>
      <c r="B6" s="3" t="s">
        <v>8</v>
      </c>
      <c r="C6" s="4">
        <v>25</v>
      </c>
      <c r="D6" s="4">
        <v>91</v>
      </c>
      <c r="E6" s="4">
        <v>3</v>
      </c>
      <c r="F6" s="4">
        <v>1</v>
      </c>
      <c r="G6" s="4"/>
      <c r="H6" s="4">
        <v>101</v>
      </c>
      <c r="I6" s="4">
        <v>1055</v>
      </c>
      <c r="J6" s="4">
        <v>14575</v>
      </c>
      <c r="K6" s="4">
        <v>326</v>
      </c>
      <c r="L6" s="4">
        <v>57767</v>
      </c>
      <c r="M6" s="6">
        <v>23</v>
      </c>
      <c r="N6" s="6">
        <v>765</v>
      </c>
      <c r="O6" s="12">
        <v>395934.34</v>
      </c>
    </row>
    <row r="7" spans="1:19">
      <c r="A7" s="14">
        <v>4</v>
      </c>
      <c r="B7" s="3" t="s">
        <v>9</v>
      </c>
      <c r="C7" s="4">
        <v>13</v>
      </c>
      <c r="D7" s="4">
        <v>54</v>
      </c>
      <c r="E7" s="4">
        <v>38</v>
      </c>
      <c r="F7" s="4">
        <v>24</v>
      </c>
      <c r="G7" s="4">
        <v>159</v>
      </c>
      <c r="H7" s="4">
        <v>291</v>
      </c>
      <c r="I7" s="4">
        <v>360</v>
      </c>
      <c r="J7" s="4">
        <v>834</v>
      </c>
      <c r="K7" s="4">
        <v>5</v>
      </c>
      <c r="L7" s="4">
        <v>180</v>
      </c>
      <c r="M7" s="6">
        <v>4</v>
      </c>
      <c r="N7" s="6">
        <v>132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418</v>
      </c>
      <c r="E8" s="4"/>
      <c r="F8" s="4"/>
      <c r="G8" s="4">
        <v>276</v>
      </c>
      <c r="H8" s="4"/>
      <c r="I8" s="4">
        <v>24350</v>
      </c>
      <c r="J8" s="4">
        <v>1075</v>
      </c>
      <c r="K8" s="4">
        <v>1358</v>
      </c>
      <c r="L8" s="4">
        <v>422106</v>
      </c>
      <c r="M8" s="6">
        <v>28</v>
      </c>
      <c r="N8" s="6">
        <v>1034</v>
      </c>
      <c r="O8" s="12">
        <v>6361000</v>
      </c>
    </row>
    <row r="9" spans="1:19">
      <c r="A9" s="14">
        <v>6</v>
      </c>
      <c r="B9" s="3" t="s">
        <v>11</v>
      </c>
      <c r="C9" s="4">
        <v>21</v>
      </c>
      <c r="D9" s="4">
        <v>251</v>
      </c>
      <c r="E9" s="4">
        <v>7</v>
      </c>
      <c r="F9" s="4"/>
      <c r="G9" s="4">
        <v>14240</v>
      </c>
      <c r="H9" s="4"/>
      <c r="I9" s="4">
        <v>255971</v>
      </c>
      <c r="J9" s="4">
        <v>575023</v>
      </c>
      <c r="K9" s="4">
        <v>5217</v>
      </c>
      <c r="L9" s="4">
        <v>1125070</v>
      </c>
      <c r="M9" s="6">
        <v>16</v>
      </c>
      <c r="N9" s="6">
        <v>570</v>
      </c>
      <c r="O9" s="12">
        <v>1150930.4950000001</v>
      </c>
    </row>
    <row r="10" spans="1:19">
      <c r="A10" s="14">
        <v>7</v>
      </c>
      <c r="B10" s="3" t="s">
        <v>12</v>
      </c>
      <c r="C10" s="4">
        <v>14</v>
      </c>
      <c r="D10" s="4">
        <v>41</v>
      </c>
      <c r="E10" s="4">
        <v>18</v>
      </c>
      <c r="F10" s="4">
        <v>3</v>
      </c>
      <c r="G10" s="4">
        <v>5</v>
      </c>
      <c r="H10" s="4"/>
      <c r="I10" s="4">
        <v>171</v>
      </c>
      <c r="J10" s="4">
        <v>2409</v>
      </c>
      <c r="K10" s="4">
        <v>24</v>
      </c>
      <c r="L10" s="4">
        <v>502</v>
      </c>
      <c r="M10" s="6">
        <v>1</v>
      </c>
      <c r="N10" s="6">
        <v>36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397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35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86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62</v>
      </c>
      <c r="E13" s="4"/>
      <c r="F13" s="4"/>
      <c r="G13" s="4">
        <v>743</v>
      </c>
      <c r="H13" s="4"/>
      <c r="I13" s="4">
        <v>1507</v>
      </c>
      <c r="J13" s="4"/>
      <c r="K13" s="4"/>
      <c r="L13" s="4"/>
      <c r="M13" s="6">
        <v>1</v>
      </c>
      <c r="N13" s="6">
        <v>40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61</v>
      </c>
      <c r="K14" s="4"/>
      <c r="L14" s="4"/>
      <c r="M14" s="6"/>
      <c r="N14" s="6"/>
      <c r="O14" s="12"/>
    </row>
    <row r="15" spans="1:19">
      <c r="A15" s="14">
        <v>12</v>
      </c>
      <c r="B15" s="3" t="s">
        <v>16</v>
      </c>
      <c r="C15" s="4">
        <v>7</v>
      </c>
      <c r="D15" s="4">
        <v>4</v>
      </c>
      <c r="E15" s="4">
        <v>5</v>
      </c>
      <c r="F15" s="4"/>
      <c r="G15" s="4">
        <v>6</v>
      </c>
      <c r="H15" s="4"/>
      <c r="I15" s="4">
        <v>37</v>
      </c>
      <c r="J15" s="4"/>
      <c r="K15" s="4"/>
      <c r="L15" s="4"/>
      <c r="M15" s="6">
        <v>1</v>
      </c>
      <c r="N15" s="6">
        <v>52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46</v>
      </c>
      <c r="O16" s="12"/>
    </row>
    <row r="17" spans="1:15">
      <c r="A17" s="14">
        <v>14</v>
      </c>
      <c r="B17" s="3" t="s">
        <v>18</v>
      </c>
      <c r="C17" s="4">
        <v>24</v>
      </c>
      <c r="D17" s="4">
        <v>234</v>
      </c>
      <c r="E17" s="4">
        <v>25</v>
      </c>
      <c r="F17" s="4"/>
      <c r="G17" s="4">
        <v>16412</v>
      </c>
      <c r="H17" s="4"/>
      <c r="I17" s="4">
        <v>3187</v>
      </c>
      <c r="J17" s="4">
        <v>32777</v>
      </c>
      <c r="K17" s="4">
        <v>90</v>
      </c>
      <c r="L17" s="4">
        <v>60446</v>
      </c>
      <c r="M17" s="6">
        <v>5</v>
      </c>
      <c r="N17" s="6">
        <v>176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1</v>
      </c>
      <c r="N18" s="6">
        <v>36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111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</v>
      </c>
      <c r="H20" s="4"/>
      <c r="I20" s="4"/>
      <c r="J20" s="4"/>
      <c r="K20" s="4"/>
      <c r="L20" s="4"/>
      <c r="M20" s="6">
        <v>1</v>
      </c>
      <c r="N20" s="6">
        <v>48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48</v>
      </c>
      <c r="E22" s="4">
        <v>6</v>
      </c>
      <c r="F22" s="4"/>
      <c r="G22" s="4">
        <v>75</v>
      </c>
      <c r="H22" s="4">
        <v>27</v>
      </c>
      <c r="I22" s="4">
        <v>57</v>
      </c>
      <c r="J22" s="13">
        <v>852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47</v>
      </c>
      <c r="O23" s="12"/>
    </row>
    <row r="24" spans="1:15">
      <c r="A24" s="14">
        <v>21</v>
      </c>
      <c r="B24" s="3" t="s">
        <v>25</v>
      </c>
      <c r="C24" s="4"/>
      <c r="D24" s="4">
        <v>67</v>
      </c>
      <c r="E24" s="4">
        <v>6</v>
      </c>
      <c r="F24" s="4"/>
      <c r="G24" s="4">
        <v>4</v>
      </c>
      <c r="H24" s="4"/>
      <c r="I24" s="4">
        <v>10</v>
      </c>
      <c r="J24" s="4">
        <v>63</v>
      </c>
      <c r="K24" s="4"/>
      <c r="L24" s="4"/>
      <c r="M24" s="6">
        <v>2</v>
      </c>
      <c r="N24" s="6">
        <v>88</v>
      </c>
      <c r="O24" s="12"/>
    </row>
    <row r="25" spans="1:15">
      <c r="A25" s="14">
        <v>22</v>
      </c>
      <c r="B25" s="3" t="s">
        <v>26</v>
      </c>
      <c r="C25" s="4"/>
      <c r="D25" s="4">
        <v>5</v>
      </c>
      <c r="E25" s="4"/>
      <c r="F25" s="4"/>
      <c r="G25" s="4">
        <v>4</v>
      </c>
      <c r="H25" s="4"/>
      <c r="I25" s="4">
        <v>13</v>
      </c>
      <c r="J25" s="4">
        <v>77</v>
      </c>
      <c r="K25" s="4"/>
      <c r="L25" s="4"/>
      <c r="M25" s="6">
        <v>1</v>
      </c>
      <c r="N25" s="6">
        <v>53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46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14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21" t="s">
        <v>33</v>
      </c>
      <c r="C32" s="8">
        <f t="shared" ref="C32:O32" si="0">SUM(C4:C31)</f>
        <v>157</v>
      </c>
      <c r="D32" s="8">
        <f t="shared" si="0"/>
        <v>1474</v>
      </c>
      <c r="E32" s="8">
        <f t="shared" si="0"/>
        <v>131</v>
      </c>
      <c r="F32" s="8">
        <f t="shared" si="0"/>
        <v>32</v>
      </c>
      <c r="G32" s="8">
        <f t="shared" si="0"/>
        <v>37795</v>
      </c>
      <c r="H32" s="8">
        <f t="shared" si="0"/>
        <v>816</v>
      </c>
      <c r="I32" s="9">
        <f t="shared" si="0"/>
        <v>291769</v>
      </c>
      <c r="J32" s="9">
        <f t="shared" si="0"/>
        <v>640664</v>
      </c>
      <c r="K32" s="8">
        <f t="shared" si="0"/>
        <v>7395</v>
      </c>
      <c r="L32" s="8">
        <f t="shared" si="0"/>
        <v>1679282</v>
      </c>
      <c r="M32" s="10">
        <f>SUM(M4:M31)</f>
        <v>100</v>
      </c>
      <c r="N32" s="10">
        <f t="shared" si="0"/>
        <v>3645</v>
      </c>
      <c r="O32" s="15">
        <f t="shared" si="0"/>
        <v>9680871.6000000015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62" t="s">
        <v>34</v>
      </c>
      <c r="B36" s="63" t="s">
        <v>0</v>
      </c>
      <c r="C36" s="25" t="s">
        <v>35</v>
      </c>
      <c r="D36" s="65" t="s">
        <v>1</v>
      </c>
      <c r="E36" s="65" t="s">
        <v>2</v>
      </c>
      <c r="F36" s="65" t="s">
        <v>3</v>
      </c>
      <c r="G36" s="57" t="s">
        <v>48</v>
      </c>
      <c r="H36" s="57"/>
      <c r="I36" s="58" t="s">
        <v>36</v>
      </c>
      <c r="J36" s="59"/>
      <c r="K36" s="26" t="s">
        <v>38</v>
      </c>
      <c r="L36" s="26" t="s">
        <v>4</v>
      </c>
      <c r="M36" s="27" t="s">
        <v>5</v>
      </c>
      <c r="N36" s="60" t="s">
        <v>43</v>
      </c>
      <c r="O36" s="61" t="s">
        <v>44</v>
      </c>
    </row>
    <row r="37" spans="1:15">
      <c r="A37" s="51"/>
      <c r="B37" s="64"/>
      <c r="C37" s="28" t="s">
        <v>41</v>
      </c>
      <c r="D37" s="55"/>
      <c r="E37" s="55"/>
      <c r="F37" s="55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 t="s">
        <v>40</v>
      </c>
      <c r="N37" s="47"/>
      <c r="O37" s="45"/>
    </row>
    <row r="38" spans="1:15">
      <c r="A38" s="14">
        <v>1</v>
      </c>
      <c r="B38" s="3" t="s">
        <v>50</v>
      </c>
      <c r="C38" s="4">
        <v>31</v>
      </c>
      <c r="D38" s="4">
        <v>156</v>
      </c>
      <c r="E38" s="4"/>
      <c r="F38" s="4"/>
      <c r="G38" s="4">
        <v>1599657</v>
      </c>
      <c r="H38" s="4">
        <v>1098519</v>
      </c>
      <c r="I38" s="4">
        <v>3764</v>
      </c>
      <c r="J38" s="4">
        <v>25906</v>
      </c>
      <c r="K38" s="4">
        <v>951</v>
      </c>
      <c r="L38" s="16">
        <v>450263</v>
      </c>
      <c r="M38" s="5">
        <v>12</v>
      </c>
      <c r="N38" s="6">
        <v>345</v>
      </c>
      <c r="O38" s="17">
        <v>395819.25</v>
      </c>
    </row>
    <row r="39" spans="1:15">
      <c r="A39" s="14">
        <v>2</v>
      </c>
      <c r="B39" s="3" t="s">
        <v>51</v>
      </c>
      <c r="C39" s="4">
        <v>11</v>
      </c>
      <c r="D39" s="4">
        <v>25</v>
      </c>
      <c r="E39" s="4">
        <v>44</v>
      </c>
      <c r="F39" s="4">
        <v>5</v>
      </c>
      <c r="G39" s="4"/>
      <c r="H39" s="4"/>
      <c r="I39" s="4">
        <v>523</v>
      </c>
      <c r="J39" s="4">
        <v>1753</v>
      </c>
      <c r="K39" s="4">
        <v>3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12</v>
      </c>
      <c r="F40" s="4">
        <v>2</v>
      </c>
      <c r="G40" s="4">
        <v>3564</v>
      </c>
      <c r="H40" s="4"/>
      <c r="I40" s="4">
        <v>1090</v>
      </c>
      <c r="J40" s="4">
        <v>923</v>
      </c>
      <c r="K40" s="4">
        <v>43</v>
      </c>
      <c r="L40" s="4">
        <v>781</v>
      </c>
      <c r="M40" s="6">
        <v>2</v>
      </c>
      <c r="N40" s="6">
        <v>66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41</v>
      </c>
      <c r="O42" s="17">
        <v>9981</v>
      </c>
    </row>
    <row r="43" spans="1:15">
      <c r="A43" s="14">
        <v>6</v>
      </c>
      <c r="B43" s="3" t="s">
        <v>56</v>
      </c>
      <c r="C43" s="4">
        <v>4</v>
      </c>
      <c r="D43" s="4">
        <v>3</v>
      </c>
      <c r="E43" s="4">
        <v>2</v>
      </c>
      <c r="F43" s="4"/>
      <c r="G43" s="4"/>
      <c r="H43" s="4"/>
      <c r="I43" s="4"/>
      <c r="J43" s="4">
        <v>163</v>
      </c>
      <c r="K43" s="4">
        <v>27</v>
      </c>
      <c r="L43" s="4">
        <v>250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40</v>
      </c>
      <c r="O44" s="17"/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52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N46" si="1">SUM(C38:C45)</f>
        <v>100</v>
      </c>
      <c r="D46" s="22">
        <f t="shared" si="1"/>
        <v>286</v>
      </c>
      <c r="E46" s="22">
        <f t="shared" si="1"/>
        <v>105</v>
      </c>
      <c r="F46" s="22">
        <f t="shared" si="1"/>
        <v>7</v>
      </c>
      <c r="G46" s="22">
        <f t="shared" si="1"/>
        <v>1615091</v>
      </c>
      <c r="H46" s="22">
        <f t="shared" si="1"/>
        <v>1098524</v>
      </c>
      <c r="I46" s="22">
        <f t="shared" si="1"/>
        <v>9438</v>
      </c>
      <c r="J46" s="22">
        <f t="shared" si="1"/>
        <v>51301</v>
      </c>
      <c r="K46" s="22">
        <f t="shared" si="1"/>
        <v>1362</v>
      </c>
      <c r="L46" s="23">
        <f t="shared" si="1"/>
        <v>489799</v>
      </c>
      <c r="M46" s="22">
        <f t="shared" si="1"/>
        <v>17</v>
      </c>
      <c r="N46" s="22">
        <f t="shared" si="1"/>
        <v>544</v>
      </c>
      <c r="O46" s="15">
        <f>SUM(O38:O45)</f>
        <v>503264.23</v>
      </c>
    </row>
  </sheetData>
  <mergeCells count="19"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2017-08-25T13:39:21Z</dcterms:modified>
</cp:coreProperties>
</file>