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6" i="1"/>
  <c r="M46"/>
  <c r="N32"/>
  <c r="M32"/>
  <c r="O46"/>
  <c r="G46"/>
  <c r="H46"/>
  <c r="I46"/>
  <c r="J46"/>
  <c r="K46"/>
  <c r="L46"/>
  <c r="F46"/>
  <c r="E46"/>
  <c r="D46"/>
  <c r="C46"/>
  <c r="E32"/>
  <c r="F32"/>
  <c r="G32"/>
  <c r="H32"/>
  <c r="I32"/>
  <c r="J32"/>
  <c r="K32"/>
  <c r="L32"/>
  <c r="O32"/>
  <c r="D32"/>
  <c r="C32"/>
</calcChain>
</file>

<file path=xl/sharedStrings.xml><?xml version="1.0" encoding="utf-8"?>
<sst xmlns="http://schemas.openxmlformats.org/spreadsheetml/2006/main" count="81" uniqueCount="61">
  <si>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</si>
  <si>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</si>
  <si>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</si>
  <si>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</si>
  <si>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</si>
  <si>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</si>
  <si>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</si>
  <si>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</si>
  <si>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</si>
  <si>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</si>
  <si>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</si>
  <si>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</si>
  <si>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</si>
  <si>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</si>
  <si>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</si>
  <si>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</si>
  <si>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</si>
  <si>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</si>
  <si>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</si>
  <si>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</si>
  <si>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</si>
  <si>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</si>
  <si>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</si>
  <si>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</si>
  <si>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</si>
  <si>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</si>
  <si>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</si>
  <si>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</si>
  <si>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</si>
  <si>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</si>
  <si>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</si>
  <si>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</si>
  <si>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</si>
  <si>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</si>
  <si>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</si>
  <si>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</si>
  <si>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</si>
  <si>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</si>
  <si>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</si>
  <si>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</si>
  <si>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</si>
  <si>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</si>
  <si>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</si>
  <si>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</si>
  <si>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</si>
  <si>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</si>
  <si>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</si>
  <si>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</si>
  <si>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</si>
  <si>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</si>
  <si>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</si>
  <si>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</si>
  <si>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</si>
  <si>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</si>
  <si>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</si>
  <si>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</si>
  <si>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</si>
  <si>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</si>
  <si>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</si>
  <si>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</si>
  <si>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19/09/2017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</si>
</sst>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2" fillId="4" borderId="10" xfId="0" applyFont="1" applyFill="1" applyBorder="1" applyAlignment="1">
      <alignment horizontal="left"/>
    </xf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>
      <selection activeCell="O8" sqref="O8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9">
      <c r="A2" s="62" t="s">
        <v>34</v>
      </c>
      <c r="B2" s="63" t="s">
        <v>0</v>
      </c>
      <c r="C2" s="32" t="s">
        <v>35</v>
      </c>
      <c r="D2" s="65" t="s">
        <v>1</v>
      </c>
      <c r="E2" s="65" t="s">
        <v>2</v>
      </c>
      <c r="F2" s="65" t="s">
        <v>3</v>
      </c>
      <c r="G2" s="66" t="s">
        <v>48</v>
      </c>
      <c r="H2" s="66"/>
      <c r="I2" s="60" t="s">
        <v>36</v>
      </c>
      <c r="J2" s="61"/>
      <c r="K2" s="33" t="s">
        <v>38</v>
      </c>
      <c r="L2" s="33" t="s">
        <v>4</v>
      </c>
      <c r="M2" s="34" t="s">
        <v>5</v>
      </c>
      <c r="N2" s="59" t="s">
        <v>43</v>
      </c>
      <c r="O2" s="58" t="s">
        <v>44</v>
      </c>
    </row>
    <row r="3" spans="1:19">
      <c r="A3" s="50"/>
      <c r="B3" s="64"/>
      <c r="C3" s="28" t="s">
        <v>41</v>
      </c>
      <c r="D3" s="54"/>
      <c r="E3" s="54"/>
      <c r="F3" s="54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6"/>
      <c r="O3" s="48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126</v>
      </c>
      <c r="O4" s="11"/>
    </row>
    <row r="5" spans="1:19">
      <c r="A5" s="14">
        <v>2</v>
      </c>
      <c r="B5" s="3" t="s">
        <v>7</v>
      </c>
      <c r="C5" s="4"/>
      <c r="D5" s="4">
        <v>144</v>
      </c>
      <c r="E5" s="4"/>
      <c r="F5" s="4"/>
      <c r="G5" s="4">
        <v>176</v>
      </c>
      <c r="H5" s="4"/>
      <c r="I5" s="4"/>
      <c r="J5" s="4"/>
      <c r="K5" s="4"/>
      <c r="L5" s="4"/>
      <c r="M5" s="5">
        <v>3</v>
      </c>
      <c r="N5" s="6">
        <v>99</v>
      </c>
      <c r="O5" s="12"/>
    </row>
    <row r="6" spans="1:19">
      <c r="A6" s="14">
        <v>3</v>
      </c>
      <c r="B6" s="3" t="s">
        <v>8</v>
      </c>
      <c r="C6" s="4">
        <v>25</v>
      </c>
      <c r="D6" s="4">
        <v>118</v>
      </c>
      <c r="E6" s="4">
        <v>2</v>
      </c>
      <c r="F6" s="4">
        <v>3</v>
      </c>
      <c r="G6" s="4"/>
      <c r="H6" s="4">
        <v>101</v>
      </c>
      <c r="I6" s="4">
        <v>1414</v>
      </c>
      <c r="J6" s="4">
        <v>24686</v>
      </c>
      <c r="K6" s="4">
        <v>389</v>
      </c>
      <c r="L6" s="4">
        <v>282581</v>
      </c>
      <c r="M6" s="6">
        <v>4</v>
      </c>
      <c r="N6" s="6">
        <v>137</v>
      </c>
      <c r="O6" s="12">
        <v>396039.86</v>
      </c>
    </row>
    <row r="7" spans="1:19">
      <c r="A7" s="14">
        <v>4</v>
      </c>
      <c r="B7" s="3" t="s">
        <v>9</v>
      </c>
      <c r="C7" s="4">
        <v>13</v>
      </c>
      <c r="D7" s="4">
        <v>57</v>
      </c>
      <c r="E7" s="4">
        <v>42</v>
      </c>
      <c r="F7" s="4">
        <v>24</v>
      </c>
      <c r="G7" s="4">
        <v>176</v>
      </c>
      <c r="H7" s="4">
        <v>577</v>
      </c>
      <c r="I7" s="4">
        <v>407</v>
      </c>
      <c r="J7" s="4">
        <v>980</v>
      </c>
      <c r="K7" s="4">
        <v>4</v>
      </c>
      <c r="L7" s="4">
        <v>180</v>
      </c>
      <c r="M7" s="6">
        <v>4</v>
      </c>
      <c r="N7" s="6">
        <v>132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514</v>
      </c>
      <c r="E8" s="4"/>
      <c r="F8" s="4"/>
      <c r="G8" s="4">
        <v>373</v>
      </c>
      <c r="H8" s="4"/>
      <c r="I8" s="4">
        <v>13540</v>
      </c>
      <c r="J8" s="4">
        <v>104870</v>
      </c>
      <c r="K8" s="4">
        <v>1358</v>
      </c>
      <c r="L8" s="4">
        <v>422106</v>
      </c>
      <c r="M8" s="6">
        <v>1</v>
      </c>
      <c r="N8" s="6">
        <v>41</v>
      </c>
      <c r="O8" s="12">
        <v>810454</v>
      </c>
    </row>
    <row r="9" spans="1:19">
      <c r="A9" s="14">
        <v>6</v>
      </c>
      <c r="B9" s="3" t="s">
        <v>11</v>
      </c>
      <c r="C9" s="4">
        <v>21</v>
      </c>
      <c r="D9" s="4">
        <v>290</v>
      </c>
      <c r="E9" s="4">
        <v>8</v>
      </c>
      <c r="F9" s="4"/>
      <c r="G9" s="4">
        <v>14242</v>
      </c>
      <c r="H9" s="4"/>
      <c r="I9" s="4">
        <v>256185</v>
      </c>
      <c r="J9" s="4">
        <v>504947</v>
      </c>
      <c r="K9" s="4">
        <v>5218</v>
      </c>
      <c r="L9" s="4">
        <v>1125140</v>
      </c>
      <c r="M9" s="6">
        <v>7</v>
      </c>
      <c r="N9" s="6">
        <v>270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63</v>
      </c>
      <c r="E10" s="4">
        <v>18</v>
      </c>
      <c r="F10" s="4">
        <v>3</v>
      </c>
      <c r="G10" s="4">
        <v>70</v>
      </c>
      <c r="H10" s="4"/>
      <c r="I10" s="4">
        <v>243</v>
      </c>
      <c r="J10" s="4">
        <v>3232</v>
      </c>
      <c r="K10" s="4">
        <v>36</v>
      </c>
      <c r="L10" s="4">
        <v>836</v>
      </c>
      <c r="M10" s="6">
        <v>1</v>
      </c>
      <c r="N10" s="6">
        <v>46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1316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34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85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70</v>
      </c>
      <c r="E13" s="4"/>
      <c r="F13" s="4"/>
      <c r="G13" s="4">
        <v>745</v>
      </c>
      <c r="H13" s="4"/>
      <c r="I13" s="4">
        <v>1533</v>
      </c>
      <c r="J13" s="4"/>
      <c r="K13" s="4"/>
      <c r="L13" s="4"/>
      <c r="M13" s="6">
        <v>1</v>
      </c>
      <c r="N13" s="6">
        <v>41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64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8</v>
      </c>
      <c r="D15" s="4">
        <v>4</v>
      </c>
      <c r="E15" s="4">
        <v>5</v>
      </c>
      <c r="F15" s="4"/>
      <c r="G15" s="4">
        <v>6</v>
      </c>
      <c r="H15" s="4"/>
      <c r="I15" s="4">
        <v>57</v>
      </c>
      <c r="J15" s="4"/>
      <c r="K15" s="4"/>
      <c r="L15" s="4"/>
      <c r="M15" s="6">
        <v>1</v>
      </c>
      <c r="N15" s="6">
        <v>64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50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281</v>
      </c>
      <c r="E17" s="4">
        <v>25</v>
      </c>
      <c r="F17" s="4"/>
      <c r="G17" s="4">
        <v>16507</v>
      </c>
      <c r="H17" s="4"/>
      <c r="I17" s="4">
        <v>5437</v>
      </c>
      <c r="J17" s="4">
        <v>33160</v>
      </c>
      <c r="K17" s="4">
        <v>90</v>
      </c>
      <c r="L17" s="4">
        <v>60446</v>
      </c>
      <c r="M17" s="6">
        <v>4</v>
      </c>
      <c r="N17" s="6">
        <v>140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2</v>
      </c>
      <c r="N18" s="6">
        <v>49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113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30</v>
      </c>
      <c r="H20" s="4"/>
      <c r="I20" s="4">
        <v>9</v>
      </c>
      <c r="J20" s="4"/>
      <c r="K20" s="4"/>
      <c r="L20" s="4"/>
      <c r="M20" s="6">
        <v>1</v>
      </c>
      <c r="N20" s="6">
        <v>47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52</v>
      </c>
      <c r="E22" s="4">
        <v>6</v>
      </c>
      <c r="F22" s="4"/>
      <c r="G22" s="4">
        <v>133</v>
      </c>
      <c r="H22" s="4">
        <v>27</v>
      </c>
      <c r="I22" s="4">
        <v>61</v>
      </c>
      <c r="J22" s="13">
        <v>868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56</v>
      </c>
      <c r="O23" s="12"/>
    </row>
    <row r="24" spans="1:15">
      <c r="A24" s="14">
        <v>21</v>
      </c>
      <c r="B24" s="3" t="s">
        <v>25</v>
      </c>
      <c r="C24" s="4"/>
      <c r="D24" s="4">
        <v>75</v>
      </c>
      <c r="E24" s="4"/>
      <c r="F24" s="4">
        <v>8</v>
      </c>
      <c r="G24" s="4">
        <v>199</v>
      </c>
      <c r="H24" s="4"/>
      <c r="I24" s="4">
        <v>143</v>
      </c>
      <c r="J24" s="4">
        <v>1073</v>
      </c>
      <c r="K24" s="4"/>
      <c r="L24" s="4"/>
      <c r="M24" s="6">
        <v>1</v>
      </c>
      <c r="N24" s="6">
        <v>46</v>
      </c>
      <c r="O24" s="12"/>
    </row>
    <row r="25" spans="1:15">
      <c r="A25" s="14">
        <v>22</v>
      </c>
      <c r="B25" s="3" t="s">
        <v>26</v>
      </c>
      <c r="C25" s="4"/>
      <c r="D25" s="4">
        <v>7</v>
      </c>
      <c r="E25" s="4">
        <v>1</v>
      </c>
      <c r="F25" s="4"/>
      <c r="G25" s="4">
        <v>6</v>
      </c>
      <c r="H25" s="4"/>
      <c r="I25" s="4">
        <v>15</v>
      </c>
      <c r="J25" s="4">
        <v>77</v>
      </c>
      <c r="K25" s="4"/>
      <c r="L25" s="4"/>
      <c r="M25" s="6">
        <v>1</v>
      </c>
      <c r="N25" s="6">
        <v>43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40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31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41" t="s">
        <v>33</v>
      </c>
      <c r="C32" s="8">
        <f t="shared" ref="C32:O32" si="0">SUM(C4:C31)</f>
        <v>158</v>
      </c>
      <c r="D32" s="8">
        <f t="shared" si="0"/>
        <v>1764</v>
      </c>
      <c r="E32" s="8">
        <f t="shared" si="0"/>
        <v>126</v>
      </c>
      <c r="F32" s="8">
        <f t="shared" si="0"/>
        <v>42</v>
      </c>
      <c r="G32" s="8">
        <f t="shared" si="0"/>
        <v>38367</v>
      </c>
      <c r="H32" s="8">
        <f t="shared" si="0"/>
        <v>2021</v>
      </c>
      <c r="I32" s="9">
        <f t="shared" si="0"/>
        <v>284095</v>
      </c>
      <c r="J32" s="9">
        <f t="shared" si="0"/>
        <v>686875</v>
      </c>
      <c r="K32" s="8">
        <f t="shared" si="0"/>
        <v>7470</v>
      </c>
      <c r="L32" s="8">
        <f t="shared" si="0"/>
        <v>1904500</v>
      </c>
      <c r="M32" s="10">
        <f>SUM(M4:M31)</f>
        <v>44</v>
      </c>
      <c r="N32" s="10">
        <f>SUM(N4:N31)</f>
        <v>1690</v>
      </c>
      <c r="O32" s="15">
        <f t="shared" si="0"/>
        <v>4130431.12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49" t="s">
        <v>34</v>
      </c>
      <c r="B36" s="51" t="s">
        <v>0</v>
      </c>
      <c r="C36" s="25" t="s">
        <v>35</v>
      </c>
      <c r="D36" s="53" t="s">
        <v>1</v>
      </c>
      <c r="E36" s="53" t="s">
        <v>2</v>
      </c>
      <c r="F36" s="53" t="s">
        <v>3</v>
      </c>
      <c r="G36" s="42" t="s">
        <v>48</v>
      </c>
      <c r="H36" s="42"/>
      <c r="I36" s="43" t="s">
        <v>36</v>
      </c>
      <c r="J36" s="44"/>
      <c r="K36" s="26" t="s">
        <v>38</v>
      </c>
      <c r="L36" s="26" t="s">
        <v>4</v>
      </c>
      <c r="M36" s="27"/>
      <c r="N36" s="45"/>
      <c r="O36" s="47" t="s">
        <v>44</v>
      </c>
    </row>
    <row r="37" spans="1:15">
      <c r="A37" s="50"/>
      <c r="B37" s="52"/>
      <c r="C37" s="28" t="s">
        <v>41</v>
      </c>
      <c r="D37" s="54"/>
      <c r="E37" s="54"/>
      <c r="F37" s="54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/>
      <c r="N37" s="46"/>
      <c r="O37" s="48"/>
    </row>
    <row r="38" spans="1:15">
      <c r="A38" s="14">
        <v>1</v>
      </c>
      <c r="B38" s="3" t="s">
        <v>50</v>
      </c>
      <c r="C38" s="4">
        <v>31</v>
      </c>
      <c r="D38" s="4">
        <v>160</v>
      </c>
      <c r="E38" s="4"/>
      <c r="F38" s="4"/>
      <c r="G38" s="4">
        <v>1599657</v>
      </c>
      <c r="H38" s="4">
        <v>1098519</v>
      </c>
      <c r="I38" s="4">
        <v>3990</v>
      </c>
      <c r="J38" s="4">
        <v>74297</v>
      </c>
      <c r="K38" s="4">
        <v>956</v>
      </c>
      <c r="L38" s="16">
        <v>451946</v>
      </c>
      <c r="M38" s="5">
        <v>10</v>
      </c>
      <c r="N38" s="6">
        <v>310</v>
      </c>
      <c r="O38" s="17">
        <v>397910.25</v>
      </c>
    </row>
    <row r="39" spans="1:15">
      <c r="A39" s="14">
        <v>2</v>
      </c>
      <c r="B39" s="3" t="s">
        <v>51</v>
      </c>
      <c r="C39" s="4">
        <v>11</v>
      </c>
      <c r="D39" s="4">
        <v>28</v>
      </c>
      <c r="E39" s="4">
        <v>44</v>
      </c>
      <c r="F39" s="4">
        <v>5</v>
      </c>
      <c r="G39" s="4"/>
      <c r="H39" s="4"/>
      <c r="I39" s="4">
        <v>523</v>
      </c>
      <c r="J39" s="4">
        <v>1770</v>
      </c>
      <c r="K39" s="4">
        <v>4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7</v>
      </c>
      <c r="F40" s="4"/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64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38</v>
      </c>
      <c r="O42" s="17">
        <v>9933.09</v>
      </c>
    </row>
    <row r="43" spans="1:15">
      <c r="A43" s="14">
        <v>6</v>
      </c>
      <c r="B43" s="3" t="s">
        <v>56</v>
      </c>
      <c r="C43" s="4">
        <v>11</v>
      </c>
      <c r="D43" s="4">
        <v>12</v>
      </c>
      <c r="E43" s="4">
        <v>15</v>
      </c>
      <c r="F43" s="4"/>
      <c r="G43" s="4"/>
      <c r="H43" s="4"/>
      <c r="I43" s="4">
        <v>14</v>
      </c>
      <c r="J43" s="4">
        <v>365</v>
      </c>
      <c r="K43" s="4">
        <v>45</v>
      </c>
      <c r="L43" s="4">
        <v>265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39</v>
      </c>
      <c r="O44" s="17">
        <v>3753.05</v>
      </c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45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L46" si="1">SUM(C38:C45)</f>
        <v>107</v>
      </c>
      <c r="D46" s="22">
        <f t="shared" si="1"/>
        <v>302</v>
      </c>
      <c r="E46" s="22">
        <f t="shared" si="1"/>
        <v>113</v>
      </c>
      <c r="F46" s="22">
        <f t="shared" si="1"/>
        <v>5</v>
      </c>
      <c r="G46" s="22">
        <f t="shared" si="1"/>
        <v>1615091</v>
      </c>
      <c r="H46" s="22">
        <f t="shared" si="1"/>
        <v>1098524</v>
      </c>
      <c r="I46" s="22">
        <f t="shared" si="1"/>
        <v>9678</v>
      </c>
      <c r="J46" s="22">
        <f t="shared" si="1"/>
        <v>99911</v>
      </c>
      <c r="K46" s="22">
        <f t="shared" si="1"/>
        <v>1386</v>
      </c>
      <c r="L46" s="23">
        <f t="shared" si="1"/>
        <v>491497</v>
      </c>
      <c r="M46" s="22">
        <f>SUM(M38:M45)</f>
        <v>15</v>
      </c>
      <c r="N46" s="22">
        <f>SUM(N38:N45)</f>
        <v>496</v>
      </c>
      <c r="O46" s="15">
        <f>SUM(O38:O45)</f>
        <v>509060.37</v>
      </c>
    </row>
  </sheetData>
  <mergeCells count="19"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2017-09-19T12:19:12Z</dcterms:modified>
</cp:coreProperties>
</file>